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28755" windowHeight="145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G22" i="1"/>
  <c r="C22"/>
</calcChain>
</file>

<file path=xl/sharedStrings.xml><?xml version="1.0" encoding="utf-8"?>
<sst xmlns="http://schemas.openxmlformats.org/spreadsheetml/2006/main" count="44" uniqueCount="35">
  <si>
    <t>CEI - CEITEC</t>
  </si>
  <si>
    <t>VÝKAZ VÝMĚR</t>
  </si>
  <si>
    <t>302 – 02 BETONOVÉ KONSTRUKCE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</si>
  <si>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</si>
  <si>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</si>
  <si>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</si>
  <si>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</si>
  <si>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</si>
  <si>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</si>
  <si>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</si>
  <si>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</si>
  <si>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</si>
  <si>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Betonové konstrukce</t>
  </si>
  <si>
    <t>beton vnější konstukce C30/37 XC4 max průsak 50mm</t>
  </si>
  <si>
    <t>m3</t>
  </si>
  <si>
    <t>beton vnitřní konstrukce C30/37 XC1</t>
  </si>
  <si>
    <t>Výztuž B 500B (125-150kg/m3 betonu) vč. svařované zemnící soustavy</t>
  </si>
  <si>
    <t>t</t>
  </si>
  <si>
    <t>Výztuž WNr. 1.4301 (150kg/m3 betonu)</t>
  </si>
  <si>
    <t>bednění + odbednění (vodorovné)</t>
  </si>
  <si>
    <t>m2</t>
  </si>
  <si>
    <t>bednění + odbednění (svislé - jednostranné)</t>
  </si>
  <si>
    <t>bednění + odbednění (svislé - oboustranné)</t>
  </si>
  <si>
    <t>strojní hlazení základové desky a patek</t>
  </si>
  <si>
    <t>ochranný těsnící PVC pásek</t>
  </si>
  <si>
    <t>m</t>
  </si>
  <si>
    <t>vodotěsné trubní prostupy - odhad ks</t>
  </si>
  <si>
    <t>ks</t>
  </si>
  <si>
    <t>sanační malta řezaných hran</t>
  </si>
  <si>
    <t>vodotěsný tmel na bázi PU, spára cca 0,025x0,03m</t>
  </si>
  <si>
    <t>Ocelová konstrukce pod stávající plošinou</t>
  </si>
  <si>
    <t>kg</t>
  </si>
  <si>
    <t>Bourání montážního otvoru (1,0x1,25m) ve zdivu tl.300mm, bourání podlahy vč. odvozu suti na skládku a uskladnění, osazení dvou železobetonových typových překladů dl.1,5m</t>
  </si>
  <si>
    <t>Odstranění suti z prostoru pod plošinou vč. odvozu na skládku a uskladnění</t>
  </si>
  <si>
    <t>Celkem za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</si>
</sst>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6"/>
      <color theme="0"/>
      <name val="Century Gothic"/>
      <family val="2"/>
      <charset val="238"/>
    </font>
    <font>
      <b/>
      <u/>
      <sz val="12"/>
      <color theme="0"/>
      <name val="Arial CE"/>
      <charset val="238"/>
    </font>
    <font>
      <sz val="12"/>
      <name val="Arial CE"/>
      <charset val="238"/>
    </font>
    <font>
      <sz val="12"/>
      <color theme="0"/>
      <name val="Arial CE"/>
      <charset val="238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i/>
      <sz val="10"/>
      <name val="Century Gothic"/>
      <family val="2"/>
      <charset val="238"/>
    </font>
    <font>
      <sz val="11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2776"/>
        <bgColor indexed="64"/>
      </patternFill>
    </fill>
    <fill>
      <patternFill patternType="solid">
        <fgColor rgb="FFA5ACAF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2" borderId="0" xfId="1" applyFont="1" applyFill="1" applyAlignment="1">
      <alignment horizontal="left" vertical="center" indent="1"/>
    </xf>
    <xf numFmtId="0" fontId="3" fillId="2" borderId="0" xfId="1" applyFont="1" applyFill="1" applyAlignment="1"/>
    <xf numFmtId="0" fontId="2" fillId="2" borderId="0" xfId="1" applyFont="1" applyFill="1" applyAlignment="1">
      <alignment horizontal="right" vertical="center" indent="1"/>
    </xf>
    <xf numFmtId="0" fontId="4" fillId="3" borderId="0" xfId="1" applyFont="1" applyFill="1" applyAlignment="1"/>
    <xf numFmtId="0" fontId="3" fillId="3" borderId="0" xfId="1" applyFont="1" applyFill="1" applyAlignment="1"/>
    <xf numFmtId="0" fontId="5" fillId="3" borderId="0" xfId="1" applyFont="1" applyFill="1" applyAlignment="1">
      <alignment horizontal="right"/>
    </xf>
    <xf numFmtId="0" fontId="6" fillId="0" borderId="0" xfId="1" applyFont="1" applyAlignment="1">
      <alignment horizontal="left" indent="1"/>
    </xf>
    <xf numFmtId="0" fontId="7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0" fontId="8" fillId="0" borderId="0" xfId="1" applyFont="1" applyAlignment="1">
      <alignment horizontal="right"/>
    </xf>
    <xf numFmtId="0" fontId="9" fillId="0" borderId="0" xfId="1" applyFont="1"/>
    <xf numFmtId="0" fontId="1" fillId="0" borderId="0" xfId="1" applyFont="1"/>
    <xf numFmtId="0" fontId="1" fillId="0" borderId="0" xfId="1"/>
    <xf numFmtId="0" fontId="1" fillId="0" borderId="0" xfId="1" applyAlignment="1">
      <alignment horizontal="right"/>
    </xf>
    <xf numFmtId="0" fontId="1" fillId="0" borderId="0" xfId="1" applyAlignment="1"/>
    <xf numFmtId="49" fontId="10" fillId="4" borderId="1" xfId="1" applyNumberFormat="1" applyFont="1" applyFill="1" applyBorder="1"/>
    <xf numFmtId="0" fontId="10" fillId="4" borderId="2" xfId="1" applyFont="1" applyFill="1" applyBorder="1" applyAlignment="1">
      <alignment horizontal="center"/>
    </xf>
    <xf numFmtId="0" fontId="10" fillId="4" borderId="2" xfId="1" applyNumberFormat="1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/>
    </xf>
    <xf numFmtId="0" fontId="11" fillId="0" borderId="3" xfId="1" applyFont="1" applyBorder="1" applyAlignment="1">
      <alignment horizontal="center"/>
    </xf>
    <xf numFmtId="49" fontId="11" fillId="0" borderId="3" xfId="1" applyNumberFormat="1" applyFont="1" applyBorder="1" applyAlignment="1">
      <alignment horizontal="left"/>
    </xf>
    <xf numFmtId="0" fontId="11" fillId="0" borderId="4" xfId="1" applyFont="1" applyBorder="1"/>
    <xf numFmtId="0" fontId="12" fillId="0" borderId="5" xfId="1" applyFont="1" applyBorder="1" applyAlignment="1">
      <alignment horizontal="center"/>
    </xf>
    <xf numFmtId="0" fontId="12" fillId="0" borderId="5" xfId="1" applyNumberFormat="1" applyFont="1" applyBorder="1" applyAlignment="1">
      <alignment horizontal="right"/>
    </xf>
    <xf numFmtId="0" fontId="12" fillId="0" borderId="2" xfId="1" applyNumberFormat="1" applyFont="1" applyBorder="1"/>
    <xf numFmtId="0" fontId="13" fillId="0" borderId="6" xfId="1" applyFont="1" applyBorder="1" applyAlignment="1">
      <alignment horizontal="center" vertical="top"/>
    </xf>
    <xf numFmtId="0" fontId="13" fillId="0" borderId="6" xfId="1" applyFont="1" applyBorder="1" applyAlignment="1">
      <alignment vertical="top" wrapText="1"/>
    </xf>
    <xf numFmtId="49" fontId="13" fillId="0" borderId="6" xfId="1" applyNumberFormat="1" applyFont="1" applyBorder="1" applyAlignment="1">
      <alignment horizontal="center" shrinkToFit="1"/>
    </xf>
    <xf numFmtId="4" fontId="13" fillId="0" borderId="6" xfId="1" applyNumberFormat="1" applyFont="1" applyBorder="1" applyAlignment="1">
      <alignment horizontal="right"/>
    </xf>
    <xf numFmtId="4" fontId="13" fillId="0" borderId="6" xfId="1" applyNumberFormat="1" applyFont="1" applyBorder="1"/>
    <xf numFmtId="0" fontId="12" fillId="4" borderId="1" xfId="1" applyFont="1" applyFill="1" applyBorder="1" applyAlignment="1">
      <alignment horizontal="center"/>
    </xf>
    <xf numFmtId="49" fontId="14" fillId="4" borderId="1" xfId="1" applyNumberFormat="1" applyFont="1" applyFill="1" applyBorder="1" applyAlignment="1">
      <alignment horizontal="left"/>
    </xf>
    <xf numFmtId="0" fontId="14" fillId="4" borderId="4" xfId="1" applyFont="1" applyFill="1" applyBorder="1"/>
    <xf numFmtId="0" fontId="12" fillId="4" borderId="5" xfId="1" applyFont="1" applyFill="1" applyBorder="1" applyAlignment="1">
      <alignment horizontal="center"/>
    </xf>
    <xf numFmtId="4" fontId="12" fillId="4" borderId="5" xfId="1" applyNumberFormat="1" applyFont="1" applyFill="1" applyBorder="1" applyAlignment="1">
      <alignment horizontal="right"/>
    </xf>
    <xf numFmtId="4" fontId="12" fillId="4" borderId="2" xfId="1" applyNumberFormat="1" applyFont="1" applyFill="1" applyBorder="1" applyAlignment="1">
      <alignment horizontal="right"/>
    </xf>
    <xf numFmtId="4" fontId="11" fillId="4" borderId="1" xfId="1" applyNumberFormat="1" applyFont="1" applyFill="1" applyBorder="1"/>
    <xf numFmtId="0" fontId="15" fillId="0" borderId="0" xfId="0" applyFon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view="pageBreakPreview" zoomScale="120" zoomScaleNormal="100" zoomScaleSheetLayoutView="120" workbookViewId="0">
      <selection activeCell="L29" sqref="L29"/>
    </sheetView>
  </sheetViews>
  <sheetFormatPr defaultRowHeight="15"/>
  <cols>
    <col min="1" max="1" width="4.28515625" customWidth="1"/>
    <col min="2" max="2" width="11.42578125" customWidth="1"/>
    <col min="3" max="3" width="40" customWidth="1"/>
    <col min="4" max="4" width="5.7109375" customWidth="1"/>
    <col min="5" max="5" width="8.5703125" customWidth="1"/>
    <col min="6" max="7" width="11.42578125" customWidth="1"/>
  </cols>
  <sheetData>
    <row r="1" spans="1:7" ht="20.25">
      <c r="A1" s="1" t="s">
        <v>0</v>
      </c>
      <c r="B1" s="2"/>
      <c r="C1" s="2"/>
      <c r="D1" s="2"/>
      <c r="E1" s="2"/>
      <c r="F1" s="2"/>
      <c r="G1" s="3" t="s">
        <v>1</v>
      </c>
    </row>
    <row r="2" spans="1:7" ht="15.75">
      <c r="A2" s="4"/>
      <c r="B2" s="5"/>
      <c r="C2" s="5"/>
      <c r="D2" s="5"/>
      <c r="E2" s="5"/>
      <c r="F2" s="5"/>
      <c r="G2" s="6"/>
    </row>
    <row r="3" spans="1:7" ht="15.75">
      <c r="A3" s="7" t="s">
        <v>2</v>
      </c>
      <c r="B3" s="8"/>
      <c r="C3" s="9"/>
      <c r="D3" s="9"/>
      <c r="E3" s="10"/>
      <c r="F3" s="9"/>
      <c r="G3" s="9"/>
    </row>
    <row r="4" spans="1:7">
      <c r="A4" s="11"/>
      <c r="B4" s="12"/>
      <c r="C4" s="12"/>
      <c r="D4" s="13"/>
      <c r="E4" s="14"/>
      <c r="F4" s="13"/>
      <c r="G4" s="15"/>
    </row>
    <row r="5" spans="1:7" ht="15.75">
      <c r="A5" s="16" t="s">
        <v>3</v>
      </c>
      <c r="B5" s="17" t="s">
        <v>4</v>
      </c>
      <c r="C5" s="17" t="s">
        <v>5</v>
      </c>
      <c r="D5" s="17" t="s">
        <v>6</v>
      </c>
      <c r="E5" s="18" t="s">
        <v>7</v>
      </c>
      <c r="F5" s="17" t="s">
        <v>8</v>
      </c>
      <c r="G5" s="19" t="s">
        <v>9</v>
      </c>
    </row>
    <row r="6" spans="1:7">
      <c r="A6" s="20" t="s">
        <v>10</v>
      </c>
      <c r="B6" s="21" t="s">
        <v>11</v>
      </c>
      <c r="C6" s="22" t="s">
        <v>12</v>
      </c>
      <c r="D6" s="23"/>
      <c r="E6" s="24"/>
      <c r="F6" s="24"/>
      <c r="G6" s="25"/>
    </row>
    <row r="7" spans="1:7" ht="27">
      <c r="A7" s="26">
        <v>1</v>
      </c>
      <c r="B7" s="21"/>
      <c r="C7" s="27" t="s">
        <v>13</v>
      </c>
      <c r="D7" s="28" t="s">
        <v>14</v>
      </c>
      <c r="E7" s="29">
        <v>200.5</v>
      </c>
      <c r="F7" s="29">
        <v>0</v>
      </c>
      <c r="G7" s="30">
        <v>0</v>
      </c>
    </row>
    <row r="8" spans="1:7" ht="15.75">
      <c r="A8" s="26">
        <v>2</v>
      </c>
      <c r="B8" s="21"/>
      <c r="C8" s="27" t="s">
        <v>15</v>
      </c>
      <c r="D8" s="28" t="s">
        <v>14</v>
      </c>
      <c r="E8" s="29">
        <v>68</v>
      </c>
      <c r="F8" s="29">
        <v>0</v>
      </c>
      <c r="G8" s="30">
        <v>0</v>
      </c>
    </row>
    <row r="9" spans="1:7" ht="27">
      <c r="A9" s="26">
        <v>3</v>
      </c>
      <c r="B9" s="21"/>
      <c r="C9" s="27" t="s">
        <v>16</v>
      </c>
      <c r="D9" s="28" t="s">
        <v>17</v>
      </c>
      <c r="E9" s="29">
        <v>34.65</v>
      </c>
      <c r="F9" s="29">
        <v>0</v>
      </c>
      <c r="G9" s="30">
        <v>0</v>
      </c>
    </row>
    <row r="10" spans="1:7" ht="67.5">
      <c r="A10" s="26">
        <v>4</v>
      </c>
      <c r="B10" s="21"/>
      <c r="C10" s="27" t="s">
        <v>18</v>
      </c>
      <c r="D10" s="28" t="s">
        <v>17</v>
      </c>
      <c r="E10" s="29">
        <v>4.0199999999999996</v>
      </c>
      <c r="F10" s="29">
        <v>0</v>
      </c>
      <c r="G10" s="30">
        <v>0</v>
      </c>
    </row>
    <row r="11" spans="1:7" ht="15.75">
      <c r="A11" s="26">
        <v>5</v>
      </c>
      <c r="B11" s="21"/>
      <c r="C11" s="27" t="s">
        <v>19</v>
      </c>
      <c r="D11" s="28" t="s">
        <v>20</v>
      </c>
      <c r="E11" s="29">
        <v>208</v>
      </c>
      <c r="F11" s="29">
        <v>0</v>
      </c>
      <c r="G11" s="30">
        <v>0</v>
      </c>
    </row>
    <row r="12" spans="1:7" ht="15.75">
      <c r="A12" s="26">
        <v>6</v>
      </c>
      <c r="B12" s="21"/>
      <c r="C12" s="27" t="s">
        <v>21</v>
      </c>
      <c r="D12" s="28" t="s">
        <v>20</v>
      </c>
      <c r="E12" s="29">
        <v>97.5</v>
      </c>
      <c r="F12" s="29">
        <v>0</v>
      </c>
      <c r="G12" s="30">
        <v>0</v>
      </c>
    </row>
    <row r="13" spans="1:7" ht="15.75">
      <c r="A13" s="26">
        <v>7</v>
      </c>
      <c r="B13" s="21"/>
      <c r="C13" s="27" t="s">
        <v>22</v>
      </c>
      <c r="D13" s="28" t="s">
        <v>20</v>
      </c>
      <c r="E13" s="29">
        <v>420</v>
      </c>
      <c r="F13" s="29">
        <v>0</v>
      </c>
      <c r="G13" s="30">
        <v>0</v>
      </c>
    </row>
    <row r="14" spans="1:7" ht="15.75">
      <c r="A14" s="26">
        <v>8</v>
      </c>
      <c r="B14" s="21"/>
      <c r="C14" s="27" t="s">
        <v>23</v>
      </c>
      <c r="D14" s="28" t="s">
        <v>20</v>
      </c>
      <c r="E14" s="29">
        <v>198</v>
      </c>
      <c r="F14" s="29">
        <v>0</v>
      </c>
      <c r="G14" s="30">
        <v>0</v>
      </c>
    </row>
    <row r="15" spans="1:7" ht="15.75">
      <c r="A15" s="26">
        <v>9</v>
      </c>
      <c r="B15" s="21"/>
      <c r="C15" s="27" t="s">
        <v>24</v>
      </c>
      <c r="D15" s="28" t="s">
        <v>25</v>
      </c>
      <c r="E15" s="29">
        <v>120</v>
      </c>
      <c r="F15" s="29">
        <v>0</v>
      </c>
      <c r="G15" s="30">
        <v>0</v>
      </c>
    </row>
    <row r="16" spans="1:7" ht="15.75">
      <c r="A16" s="26">
        <v>10</v>
      </c>
      <c r="B16" s="21"/>
      <c r="C16" s="27" t="s">
        <v>26</v>
      </c>
      <c r="D16" s="28" t="s">
        <v>27</v>
      </c>
      <c r="E16" s="29">
        <v>5</v>
      </c>
      <c r="F16" s="29">
        <v>0</v>
      </c>
      <c r="G16" s="30">
        <v>0</v>
      </c>
    </row>
    <row r="17" spans="1:7" ht="15.75">
      <c r="A17" s="26">
        <v>11</v>
      </c>
      <c r="B17" s="21"/>
      <c r="C17" s="27" t="s">
        <v>28</v>
      </c>
      <c r="D17" s="28" t="s">
        <v>20</v>
      </c>
      <c r="E17" s="29">
        <v>21.6</v>
      </c>
      <c r="F17" s="29">
        <v>0</v>
      </c>
      <c r="G17" s="30">
        <v>0</v>
      </c>
    </row>
    <row r="18" spans="1:7" ht="27">
      <c r="A18" s="26">
        <v>12</v>
      </c>
      <c r="B18" s="21"/>
      <c r="C18" s="27" t="s">
        <v>29</v>
      </c>
      <c r="D18" s="28" t="s">
        <v>25</v>
      </c>
      <c r="E18" s="29">
        <v>72</v>
      </c>
      <c r="F18" s="29">
        <v>0</v>
      </c>
      <c r="G18" s="30">
        <v>0</v>
      </c>
    </row>
    <row r="19" spans="1:7" ht="15.75">
      <c r="A19" s="26">
        <v>13</v>
      </c>
      <c r="B19" s="21"/>
      <c r="C19" s="27" t="s">
        <v>30</v>
      </c>
      <c r="D19" s="28" t="s">
        <v>31</v>
      </c>
      <c r="E19" s="29">
        <v>590</v>
      </c>
      <c r="F19" s="29">
        <v>0</v>
      </c>
      <c r="G19" s="30">
        <v>0</v>
      </c>
    </row>
    <row r="20" spans="1:7" ht="54">
      <c r="A20" s="26">
        <v>14</v>
      </c>
      <c r="B20" s="21"/>
      <c r="C20" s="27" t="s">
        <v>32</v>
      </c>
      <c r="D20" s="28" t="s">
        <v>14</v>
      </c>
      <c r="E20" s="29">
        <v>0.52500000000000002</v>
      </c>
      <c r="F20" s="29">
        <v>0</v>
      </c>
      <c r="G20" s="30">
        <v>0</v>
      </c>
    </row>
    <row r="21" spans="1:7" ht="27">
      <c r="A21" s="26">
        <v>15</v>
      </c>
      <c r="B21" s="21"/>
      <c r="C21" s="27" t="s">
        <v>33</v>
      </c>
      <c r="D21" s="28" t="s">
        <v>14</v>
      </c>
      <c r="E21" s="29">
        <v>8.1999999999999993</v>
      </c>
      <c r="F21" s="29">
        <v>0</v>
      </c>
      <c r="G21" s="30">
        <v>0</v>
      </c>
    </row>
    <row r="22" spans="1:7">
      <c r="A22" s="31"/>
      <c r="B22" s="32" t="s">
        <v>34</v>
      </c>
      <c r="C22" s="33" t="str">
        <f>CONCATENATE(B6," ",C6)</f>
        <v>1 Betonové konstrukce</v>
      </c>
      <c r="D22" s="34"/>
      <c r="E22" s="35"/>
      <c r="F22" s="36"/>
      <c r="G22" s="37">
        <f>SUM(G6:G21)</f>
        <v>0</v>
      </c>
    </row>
    <row r="23" spans="1:7" ht="16.5">
      <c r="A23" s="38"/>
      <c r="B23" s="38"/>
      <c r="C23" s="38"/>
      <c r="D23" s="38"/>
      <c r="E23" s="38"/>
      <c r="F23" s="38"/>
      <c r="G23" s="38"/>
    </row>
  </sheetData>
  <pageMargins left="0.7" right="0.7" top="0.78740157499999996" bottom="0.78740157499999996" header="0.3" footer="0.3"/>
  <pageSetup paperSize="9" scale="94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Babánek Jiří</dc:creator>
  <cp:lastModifiedBy>Babánek Jiří</cp:lastModifiedBy>
  <cp:lastPrinted>2011-08-30T14:39:25Z</cp:lastPrinted>
  <dcterms:created xsi:type="dcterms:W3CDTF">2011-08-30T14:34:51Z</dcterms:created>
  <dcterms:modified xsi:type="dcterms:W3CDTF">2011-08-30T14:40:42Z</dcterms:modified>
</cp:coreProperties>
</file>